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firstSheet="1" activeTab="1"/>
  </bookViews>
  <sheets>
    <sheet name="número de actividades " sheetId="1" r:id="rId1"/>
    <sheet name="número de investigadores" sheetId="2" r:id="rId2"/>
    <sheet name="número de asistentes" sheetId="3" r:id="rId3"/>
    <sheet name="número de instituciones" sheetId="4" r:id="rId4"/>
  </sheets>
  <definedNames/>
  <calcPr fullCalcOnLoad="1"/>
</workbook>
</file>

<file path=xl/sharedStrings.xml><?xml version="1.0" encoding="utf-8"?>
<sst xmlns="http://schemas.openxmlformats.org/spreadsheetml/2006/main" count="35" uniqueCount="12">
  <si>
    <t xml:space="preserve">Número de asistentes </t>
  </si>
  <si>
    <t xml:space="preserve">Número de actividades </t>
  </si>
  <si>
    <t xml:space="preserve">TOTAL </t>
  </si>
  <si>
    <t xml:space="preserve">número de investigadores </t>
  </si>
  <si>
    <t>2010</t>
  </si>
  <si>
    <t>2011</t>
  </si>
  <si>
    <t>2012</t>
  </si>
  <si>
    <t>2013</t>
  </si>
  <si>
    <t>2014</t>
  </si>
  <si>
    <t>2015</t>
  </si>
  <si>
    <t xml:space="preserve">Número de instituciones participantes </t>
  </si>
  <si>
    <t>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</si>
</sst>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0"/>
      <name val="Calibri"/>
      <family val="0"/>
    </font>
    <font>
      <b/>
      <sz val="9"/>
      <color indexed="9"/>
      <name val="Calibri"/>
      <family val="0"/>
    </font>
    <font>
      <sz val="18"/>
      <color indexed="6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">
    <xf numFmtId="0" fontId="0" fillId="0" borderId="0" xfId="0" applyFont="1" applyAlignment="1">
      <alignment/>
    </xf>
    <xf numFmtId="0" fontId="38" fillId="0" borderId="0" xfId="0" applyFon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Noche Europea de los Investigadores 
</a:t>
            </a:r>
            <a:r>
              <a:rPr lang="en-US" cap="none" sz="14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Evolución nº de actividades 2010-2016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155"/>
          <c:w val="0.983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cat>
            <c:strRef>
              <c:f>'número de actividades '!$B$1:$I$1</c:f>
              <c:strCache/>
            </c:strRef>
          </c:cat>
          <c:val>
            <c:numRef>
              <c:f>'número de actividades '!$B$2:$I$2</c:f>
              <c:numCache/>
            </c:numRef>
          </c:val>
        </c:ser>
        <c:overlap val="-27"/>
        <c:gapWidth val="219"/>
        <c:axId val="23245610"/>
        <c:axId val="7883899"/>
      </c:barChart>
      <c:catAx>
        <c:axId val="232456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883899"/>
        <c:crosses val="autoZero"/>
        <c:auto val="1"/>
        <c:lblOffset val="100"/>
        <c:tickLblSkip val="1"/>
        <c:noMultiLvlLbl val="0"/>
      </c:catAx>
      <c:valAx>
        <c:axId val="78838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2456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Noche Europea de los Investigadores
</a:t>
            </a:r>
            <a:r>
              <a:rPr lang="en-US" cap="none" sz="14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Evolución nº investigadores 2010-2016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28"/>
          <c:w val="0.982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cat>
            <c:strRef>
              <c:f>'número de investigadores'!$B$1:$I$1</c:f>
              <c:strCache/>
            </c:strRef>
          </c:cat>
          <c:val>
            <c:numRef>
              <c:f>'número de investigadores'!$B$2:$I$2</c:f>
              <c:numCache/>
            </c:numRef>
          </c:val>
        </c:ser>
        <c:overlap val="-27"/>
        <c:gapWidth val="219"/>
        <c:axId val="3846228"/>
        <c:axId val="34616053"/>
      </c:barChart>
      <c:catAx>
        <c:axId val="38462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616053"/>
        <c:crosses val="autoZero"/>
        <c:auto val="1"/>
        <c:lblOffset val="100"/>
        <c:tickLblSkip val="1"/>
        <c:noMultiLvlLbl val="0"/>
      </c:catAx>
      <c:valAx>
        <c:axId val="346160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462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Noche Europea de los Investigadores
</a:t>
            </a:r>
            <a:r>
              <a:rPr lang="en-US" cap="none" sz="18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Evolución nº de asistentes 2010-2016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92"/>
          <c:w val="0.9745"/>
          <c:h val="0.81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33CCCC"/>
              </a:solidFill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'número de asistentes'!$B$1:$I$1</c:f>
              <c:strCache/>
            </c:strRef>
          </c:cat>
          <c:val>
            <c:numRef>
              <c:f>'número de asistentes'!$B$2:$I$2</c:f>
              <c:numCache/>
            </c:numRef>
          </c:val>
          <c:smooth val="0"/>
        </c:ser>
        <c:marker val="1"/>
        <c:axId val="43109022"/>
        <c:axId val="52436879"/>
      </c:lineChart>
      <c:catAx>
        <c:axId val="431090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436879"/>
        <c:crosses val="autoZero"/>
        <c:auto val="1"/>
        <c:lblOffset val="100"/>
        <c:tickLblSkip val="1"/>
        <c:noMultiLvlLbl val="0"/>
      </c:catAx>
      <c:valAx>
        <c:axId val="524368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31090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FBFBF"/>
        </a:gs>
        <a:gs pos="61000">
          <a:srgbClr val="110000"/>
        </a:gs>
        <a:gs pos="100000">
          <a:srgbClr val="110000"/>
        </a:gs>
      </a:gsLst>
      <a:path path="rect">
        <a:fillToRect l="50000" t="50000" r="50000" b="50000"/>
      </a:path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Noche Europea de los Investigadores 
</a:t>
            </a:r>
            <a:r>
              <a:rPr lang="en-US" cap="none" sz="14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Evolución nº instituciones 2010-2016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35"/>
          <c:w val="0.9855"/>
          <c:h val="0.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'número de instituciones'!$B$1:$H$1</c:f>
              <c:strCache/>
            </c:strRef>
          </c:cat>
          <c:val>
            <c:numRef>
              <c:f>'número de instituciones'!$B$2:$H$2</c:f>
              <c:numCache/>
            </c:numRef>
          </c:val>
        </c:ser>
        <c:overlap val="-27"/>
        <c:gapWidth val="219"/>
        <c:axId val="2169864"/>
        <c:axId val="19528777"/>
      </c:barChart>
      <c:catAx>
        <c:axId val="21698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528777"/>
        <c:crosses val="autoZero"/>
        <c:auto val="1"/>
        <c:lblOffset val="100"/>
        <c:tickLblSkip val="1"/>
        <c:noMultiLvlLbl val="0"/>
      </c:catAx>
      <c:valAx>
        <c:axId val="195287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698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9</xdr:col>
      <xdr:colOff>9525</xdr:colOff>
      <xdr:row>27</xdr:row>
      <xdr:rowOff>180975</xdr:rowOff>
    </xdr:to>
    <xdr:graphicFrame>
      <xdr:nvGraphicFramePr>
        <xdr:cNvPr id="1" name="Gráfico 2"/>
        <xdr:cNvGraphicFramePr/>
      </xdr:nvGraphicFramePr>
      <xdr:xfrm>
        <a:off x="0" y="600075"/>
        <a:ext cx="75819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9525</xdr:colOff>
      <xdr:row>25</xdr:row>
      <xdr:rowOff>76200</xdr:rowOff>
    </xdr:to>
    <xdr:graphicFrame>
      <xdr:nvGraphicFramePr>
        <xdr:cNvPr id="1" name="Gráfico 2"/>
        <xdr:cNvGraphicFramePr/>
      </xdr:nvGraphicFramePr>
      <xdr:xfrm>
        <a:off x="0" y="571500"/>
        <a:ext cx="77724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8</xdr:col>
      <xdr:colOff>742950</xdr:colOff>
      <xdr:row>24</xdr:row>
      <xdr:rowOff>66675</xdr:rowOff>
    </xdr:to>
    <xdr:graphicFrame>
      <xdr:nvGraphicFramePr>
        <xdr:cNvPr id="1" name="Gráfico 1"/>
        <xdr:cNvGraphicFramePr/>
      </xdr:nvGraphicFramePr>
      <xdr:xfrm>
        <a:off x="9525" y="571500"/>
        <a:ext cx="76009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381000</xdr:colOff>
      <xdr:row>4</xdr:row>
      <xdr:rowOff>19050</xdr:rowOff>
    </xdr:from>
    <xdr:to>
      <xdr:col>8</xdr:col>
      <xdr:colOff>523875</xdr:colOff>
      <xdr:row>24</xdr:row>
      <xdr:rowOff>28575</xdr:rowOff>
    </xdr:to>
    <xdr:sp>
      <xdr:nvSpPr>
        <xdr:cNvPr id="2" name="Rectángulo redondeado 1"/>
        <xdr:cNvSpPr>
          <a:spLocks/>
        </xdr:cNvSpPr>
      </xdr:nvSpPr>
      <xdr:spPr>
        <a:xfrm>
          <a:off x="6486525" y="781050"/>
          <a:ext cx="904875" cy="3819525"/>
        </a:xfrm>
        <a:prstGeom prst="roundRect">
          <a:avLst/>
        </a:prstGeom>
        <a:noFill/>
        <a:ln w="127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0</xdr:colOff>
      <xdr:row>24</xdr:row>
      <xdr:rowOff>47625</xdr:rowOff>
    </xdr:to>
    <xdr:graphicFrame>
      <xdr:nvGraphicFramePr>
        <xdr:cNvPr id="1" name="Gráfico 2"/>
        <xdr:cNvGraphicFramePr/>
      </xdr:nvGraphicFramePr>
      <xdr:xfrm>
        <a:off x="0" y="571500"/>
        <a:ext cx="89916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1:I3" comment="" totalsRowShown="0">
  <tableColumns count="9">
    <tableColumn id="1" name="Número de actividades "/>
    <tableColumn id="2" name="2010"/>
    <tableColumn id="3" name="2011"/>
    <tableColumn id="4" name="2012"/>
    <tableColumn id="5" name="2013"/>
    <tableColumn id="6" name="2014"/>
    <tableColumn id="11" name="2015"/>
    <tableColumn id="7" name="2016"/>
    <tableColumn id="8" name="TOTAL 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I2" comment="" totalsRowShown="0">
  <tableColumns count="9">
    <tableColumn id="1" name="número de investigadores "/>
    <tableColumn id="2" name="2010"/>
    <tableColumn id="3" name="2011"/>
    <tableColumn id="4" name="2012"/>
    <tableColumn id="5" name="2013"/>
    <tableColumn id="6" name="2014"/>
    <tableColumn id="9" name="2015"/>
    <tableColumn id="7" name="2016"/>
    <tableColumn id="8" name="TOTAL 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A1:I2" comment="" totalsRowShown="0">
  <tableColumns count="9">
    <tableColumn id="1" name="Número de asistentes "/>
    <tableColumn id="2" name="2010"/>
    <tableColumn id="3" name="2011"/>
    <tableColumn id="4" name="2012"/>
    <tableColumn id="5" name="2013"/>
    <tableColumn id="6" name="2014"/>
    <tableColumn id="7" name="2015"/>
    <tableColumn id="9" name="2016"/>
    <tableColumn id="8" name="TOTAL 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A1:H2" comment="" totalsRowShown="0">
  <tableColumns count="8">
    <tableColumn id="1" name="Número de instituciones participantes "/>
    <tableColumn id="2" name="2010"/>
    <tableColumn id="3" name="2011"/>
    <tableColumn id="4" name="2012"/>
    <tableColumn id="5" name="2013"/>
    <tableColumn id="6" name="2014"/>
    <tableColumn id="8" name="2015"/>
    <tableColumn id="7" name="2016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showGridLines="0" zoomScale="80" zoomScaleNormal="80" zoomScalePageLayoutView="0" workbookViewId="0" topLeftCell="A1">
      <selection activeCell="K6" sqref="K6"/>
    </sheetView>
  </sheetViews>
  <sheetFormatPr defaultColWidth="11.421875" defaultRowHeight="15"/>
  <cols>
    <col min="1" max="1" width="22.140625" style="0" bestFit="1" customWidth="1"/>
  </cols>
  <sheetData>
    <row r="1" spans="1:9" s="1" customFormat="1" ht="15">
      <c r="A1" s="1" t="s">
        <v>1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11</v>
      </c>
      <c r="I1" s="1" t="s">
        <v>2</v>
      </c>
    </row>
    <row r="2" spans="2:9" ht="15">
      <c r="B2">
        <v>19</v>
      </c>
      <c r="C2">
        <v>16</v>
      </c>
      <c r="D2">
        <v>20</v>
      </c>
      <c r="E2">
        <v>23</v>
      </c>
      <c r="F2">
        <v>28</v>
      </c>
      <c r="G2">
        <v>31</v>
      </c>
      <c r="H2">
        <v>41</v>
      </c>
      <c r="I2">
        <f>SUM(B2:H3)</f>
        <v>178</v>
      </c>
    </row>
    <row r="3" ht="15">
      <c r="I3">
        <f>SUM(B3:H4)</f>
        <v>0</v>
      </c>
    </row>
    <row r="14" s="1" customFormat="1" ht="15"/>
  </sheetData>
  <sheetProtection/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2"/>
  <sheetViews>
    <sheetView showGridLines="0" tabSelected="1" zoomScale="80" zoomScaleNormal="80" zoomScalePageLayoutView="0" workbookViewId="0" topLeftCell="A1">
      <selection activeCell="K14" sqref="K14"/>
    </sheetView>
  </sheetViews>
  <sheetFormatPr defaultColWidth="11.421875" defaultRowHeight="15"/>
  <cols>
    <col min="1" max="1" width="25.00390625" style="0" customWidth="1"/>
  </cols>
  <sheetData>
    <row r="1" spans="1:9" ht="15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11</v>
      </c>
      <c r="I1" s="1" t="s">
        <v>2</v>
      </c>
    </row>
    <row r="2" spans="2:9" ht="15">
      <c r="B2">
        <v>120</v>
      </c>
      <c r="C2">
        <v>110</v>
      </c>
      <c r="D2">
        <v>150</v>
      </c>
      <c r="E2">
        <v>200</v>
      </c>
      <c r="F2">
        <v>300</v>
      </c>
      <c r="G2">
        <v>300</v>
      </c>
      <c r="H2">
        <v>495</v>
      </c>
      <c r="I2">
        <f>SUM(B2:H2)</f>
        <v>1675</v>
      </c>
    </row>
  </sheetData>
  <sheetProtection/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showGridLines="0" zoomScale="80" zoomScaleNormal="80" zoomScalePageLayoutView="0" workbookViewId="0" topLeftCell="A1">
      <selection activeCell="K11" sqref="K11"/>
    </sheetView>
  </sheetViews>
  <sheetFormatPr defaultColWidth="11.421875" defaultRowHeight="15"/>
  <cols>
    <col min="1" max="1" width="23.00390625" style="0" customWidth="1"/>
  </cols>
  <sheetData>
    <row r="1" spans="1:9" ht="15">
      <c r="A1" s="1" t="s">
        <v>0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11</v>
      </c>
      <c r="I1" s="1" t="s">
        <v>2</v>
      </c>
    </row>
    <row r="2" spans="2:9" ht="15">
      <c r="B2" s="2">
        <v>5000</v>
      </c>
      <c r="C2" s="2">
        <v>5339</v>
      </c>
      <c r="D2" s="2">
        <v>5712</v>
      </c>
      <c r="E2" s="2">
        <v>8500</v>
      </c>
      <c r="F2" s="2">
        <v>9300</v>
      </c>
      <c r="G2" s="2">
        <v>10825</v>
      </c>
      <c r="H2" s="2">
        <v>11000</v>
      </c>
      <c r="I2" s="2">
        <f>SUM(B2:G2)</f>
        <v>44676</v>
      </c>
    </row>
    <row r="3" ht="15">
      <c r="I3" s="2">
        <f>SUM(B3:G3)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2"/>
  <sheetViews>
    <sheetView showGridLines="0" zoomScale="75" zoomScaleNormal="75" zoomScalePageLayoutView="0" workbookViewId="0" topLeftCell="A1">
      <selection activeCell="A49" sqref="A49"/>
    </sheetView>
  </sheetViews>
  <sheetFormatPr defaultColWidth="11.421875" defaultRowHeight="15"/>
  <cols>
    <col min="1" max="1" width="54.8515625" style="0" customWidth="1"/>
  </cols>
  <sheetData>
    <row r="1" spans="1:8" ht="15">
      <c r="A1" s="1" t="s">
        <v>10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11</v>
      </c>
    </row>
    <row r="2" spans="2:8" ht="15">
      <c r="B2">
        <v>11</v>
      </c>
      <c r="C2">
        <v>11</v>
      </c>
      <c r="D2">
        <v>14</v>
      </c>
      <c r="E2">
        <v>19</v>
      </c>
      <c r="F2">
        <v>21</v>
      </c>
      <c r="G2">
        <v>21</v>
      </c>
      <c r="H2">
        <v>25</v>
      </c>
    </row>
  </sheetData>
  <sheetProtection/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Fundación madri+d para el conocimiento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Pérez</dc:creator>
  <cp:keywords/>
  <dc:description/>
  <cp:lastModifiedBy>Usuario</cp:lastModifiedBy>
  <dcterms:created xsi:type="dcterms:W3CDTF">2015-12-01T11:58:06Z</dcterms:created>
  <dcterms:modified xsi:type="dcterms:W3CDTF">2017-03-24T10:33:01Z</dcterms:modified>
  <cp:category/>
  <cp:version/>
  <cp:contentType/>
  <cp:contentStatus/>
</cp:coreProperties>
</file>