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145" activeTab="0"/>
  </bookViews>
  <sheets>
    <sheet name="Subvenciones Públicas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<sst xmlns="http://schemas.openxmlformats.org/spreadsheetml/2006/main" count="32" uniqueCount="24">
  <si>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PROYECTO</t>
  </si>
  <si>
    <t>FECHA DE INICIO</t>
  </si>
  <si>
    <t>FECHA DE FINALIZACIÓN</t>
  </si>
  <si>
    <t>OPE MADRI+D - IMDEA</t>
  </si>
  <si>
    <t>M+Visión COFUND</t>
  </si>
  <si>
    <t>ABEST III</t>
  </si>
  <si>
    <t>EU-MEX INNOVA</t>
  </si>
  <si>
    <t>MOBILISE</t>
  </si>
  <si>
    <t>M-ERA.NET</t>
  </si>
  <si>
    <t>M-ERA.NET 2</t>
  </si>
  <si>
    <t>SYNAMERA</t>
  </si>
  <si>
    <t>Enterprise Europe Network - madri+d</t>
  </si>
  <si>
    <t>INNMADRIMASD 2</t>
  </si>
  <si>
    <t>PRObiTECH</t>
  </si>
  <si>
    <t>CAMPAÑA PYME</t>
  </si>
  <si>
    <t xml:space="preserve">ORGANISMO </t>
  </si>
  <si>
    <t>MINECO</t>
  </si>
  <si>
    <t>COMISIÓN EUROPEA</t>
  </si>
  <si>
    <t>ERA-NET.LAC</t>
  </si>
  <si>
    <t>COMISIÓN EUROPEA EN ESPAÑA</t>
  </si>
  <si>
    <t>FINANCIACIÓN</t>
  </si>
  <si>
    <t>NOMINATIVA COMUNIDAD DE MADRID</t>
  </si>
  <si>
    <t>COMUNIDAD DE MADRID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</si>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</sst>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\ &quot;€&quot;"/>
    <numFmt numFmtId="165" formatCode="_-* #,##0.00\ [$€-40A]_-;\-* #,##0.00\ [$€-40A]_-;_-* &quot;-&quot;??\ [$€-40A]_-;_-@_-"/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Font="1" applyBorder="1"/>
    <xf numFmtId="165" fontId="0" fillId="0" borderId="0" xfId="2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165" fontId="3" fillId="0" borderId="0" xfId="20" applyNumberFormat="1" applyFont="1" applyBorder="1" applyAlignment="1">
      <alignment horizontal="center" vertical="center" wrapText="1"/>
    </xf>
    <xf numFmtId="165" fontId="3" fillId="0" borderId="0" xfId="2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readingOrder="1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readingOrder="1"/>
    </xf>
    <xf numFmtId="164" fontId="2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7"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left" vertical="center" textRotation="0" wrapText="1" shrinkToFit="1" readingOrder="1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numFmt numFmtId="177" formatCode="dd/mm/yyyy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numFmt numFmtId="165" formatCode="_-* #,##0.00\ [$€-40A]_-;\-* #,##0.00\ [$€-40A]_-;_-* &quot;-&quot;??\ [$€-40A]_-;_-@_-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left" vertical="center" textRotation="0" wrapText="1" shrinkToFit="1" readingOrder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1924050</xdr:colOff>
      <xdr:row>4</xdr:row>
      <xdr:rowOff>266700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857375" cy="9525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6:E21" totalsRowShown="0" headerRowDxfId="3">
  <tableColumns count="5">
    <tableColumn id="1" name="PROYECTO" dataDxfId="6" totalsRowDxfId="2"/>
    <tableColumn id="2" name="FINANCIACIÓN" dataDxfId="5" totalsRowDxfId="1"/>
    <tableColumn id="3" name="FECHA DE INICIO"/>
    <tableColumn id="4" name="FECHA DE FINALIZACIÓN" dataDxfId="4" totalsRowDxfId="0"/>
    <tableColumn id="5" name="ORGANISMO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"/>
  <sheetViews>
    <sheetView showGridLines="0" tabSelected="1" workbookViewId="0" topLeftCell="A1">
      <selection activeCell="B28" sqref="B28"/>
    </sheetView>
  </sheetViews>
  <sheetFormatPr defaultColWidth="11.421875" defaultRowHeight="15"/>
  <cols>
    <col min="1" max="1" width="35.8515625" style="1" bestFit="1" customWidth="1"/>
    <col min="2" max="2" width="20.8515625" style="1" customWidth="1"/>
    <col min="3" max="3" width="23.28125" style="1" bestFit="1" customWidth="1"/>
    <col min="4" max="4" width="24.57421875" style="1" customWidth="1"/>
    <col min="5" max="5" width="29.8515625" style="1" bestFit="1" customWidth="1"/>
    <col min="6" max="16384" width="11.421875" style="1" customWidth="1"/>
  </cols>
  <sheetData>
    <row r="1" ht="15"/>
    <row r="2" ht="15"/>
    <row r="3" ht="15"/>
    <row r="4" ht="15"/>
    <row r="5" ht="24" customHeight="1"/>
    <row r="6" spans="1:5" s="2" customFormat="1" ht="15">
      <c r="A6" s="2" t="s">
        <v>0</v>
      </c>
      <c r="B6" s="2" t="s">
        <v>20</v>
      </c>
      <c r="C6" s="2" t="s">
        <v>1</v>
      </c>
      <c r="D6" s="2" t="s">
        <v>2</v>
      </c>
      <c r="E6" s="2" t="s">
        <v>15</v>
      </c>
    </row>
    <row r="7" spans="1:5" ht="15">
      <c r="A7" s="2" t="s">
        <v>3</v>
      </c>
      <c r="B7" s="3">
        <v>162000</v>
      </c>
      <c r="C7" s="4">
        <v>41821</v>
      </c>
      <c r="D7" s="4">
        <v>42916</v>
      </c>
      <c r="E7" s="1" t="s">
        <v>16</v>
      </c>
    </row>
    <row r="8" spans="1:5" ht="15">
      <c r="A8" s="2" t="s">
        <v>4</v>
      </c>
      <c r="B8" s="3">
        <v>2680728</v>
      </c>
      <c r="C8" s="5">
        <v>41075</v>
      </c>
      <c r="D8" s="5">
        <v>43265</v>
      </c>
      <c r="E8" s="1" t="s">
        <v>17</v>
      </c>
    </row>
    <row r="9" spans="1:5" ht="15">
      <c r="A9" s="6" t="s">
        <v>5</v>
      </c>
      <c r="B9" s="7">
        <v>78757</v>
      </c>
      <c r="C9" s="5">
        <v>41244</v>
      </c>
      <c r="D9" s="5">
        <v>42338</v>
      </c>
      <c r="E9" s="1" t="s">
        <v>17</v>
      </c>
    </row>
    <row r="10" spans="1:5" ht="15">
      <c r="A10" s="6" t="s">
        <v>6</v>
      </c>
      <c r="B10" s="7">
        <v>74460.77</v>
      </c>
      <c r="C10" s="5">
        <v>41518</v>
      </c>
      <c r="D10" s="5">
        <v>42613</v>
      </c>
      <c r="E10" s="1" t="s">
        <v>17</v>
      </c>
    </row>
    <row r="11" spans="1:5" ht="15">
      <c r="A11" s="6" t="s">
        <v>7</v>
      </c>
      <c r="B11" s="7">
        <v>66693.1</v>
      </c>
      <c r="C11" s="5">
        <v>41548</v>
      </c>
      <c r="D11" s="5">
        <v>42277</v>
      </c>
      <c r="E11" s="1" t="s">
        <v>17</v>
      </c>
    </row>
    <row r="12" spans="1:5" ht="15">
      <c r="A12" s="6" t="s">
        <v>8</v>
      </c>
      <c r="B12" s="7">
        <v>120924</v>
      </c>
      <c r="C12" s="5">
        <v>40940</v>
      </c>
      <c r="D12" s="5">
        <v>42399</v>
      </c>
      <c r="E12" s="1" t="s">
        <v>17</v>
      </c>
    </row>
    <row r="13" spans="1:5" ht="15">
      <c r="A13" s="6" t="s">
        <v>9</v>
      </c>
      <c r="B13" s="8">
        <v>80000</v>
      </c>
      <c r="C13" s="5">
        <v>42401</v>
      </c>
      <c r="D13" s="5">
        <v>44216</v>
      </c>
      <c r="E13" s="1" t="s">
        <v>17</v>
      </c>
    </row>
    <row r="14" spans="1:5" ht="15">
      <c r="A14" s="6" t="s">
        <v>10</v>
      </c>
      <c r="B14" s="8">
        <v>31713</v>
      </c>
      <c r="C14" s="5">
        <v>42125</v>
      </c>
      <c r="D14" s="5">
        <v>42855</v>
      </c>
      <c r="E14" s="1" t="s">
        <v>17</v>
      </c>
    </row>
    <row r="15" spans="1:5" ht="15">
      <c r="A15" s="6" t="s">
        <v>11</v>
      </c>
      <c r="B15" s="8">
        <v>336736</v>
      </c>
      <c r="C15" s="5">
        <v>42005</v>
      </c>
      <c r="D15" s="5">
        <v>43100</v>
      </c>
      <c r="E15" s="1" t="s">
        <v>17</v>
      </c>
    </row>
    <row r="16" spans="1:5" ht="15">
      <c r="A16" s="6" t="s">
        <v>12</v>
      </c>
      <c r="B16" s="8">
        <v>97020</v>
      </c>
      <c r="C16" s="5">
        <v>40940</v>
      </c>
      <c r="D16" s="5">
        <v>42399</v>
      </c>
      <c r="E16" s="1" t="s">
        <v>17</v>
      </c>
    </row>
    <row r="17" spans="1:5" ht="15">
      <c r="A17" s="6" t="s">
        <v>13</v>
      </c>
      <c r="B17" s="8">
        <v>4000</v>
      </c>
      <c r="C17" s="5">
        <v>42156</v>
      </c>
      <c r="D17" s="5">
        <v>42734</v>
      </c>
      <c r="E17" s="1" t="s">
        <v>18</v>
      </c>
    </row>
    <row r="18" spans="1:5" ht="15">
      <c r="A18" s="6" t="s">
        <v>14</v>
      </c>
      <c r="B18" s="8">
        <v>15000</v>
      </c>
      <c r="C18" s="4">
        <v>42338</v>
      </c>
      <c r="D18" s="5">
        <v>42704</v>
      </c>
      <c r="E18" s="1" t="s">
        <v>19</v>
      </c>
    </row>
    <row r="19" spans="1:5" ht="15">
      <c r="A19" s="9" t="s">
        <v>21</v>
      </c>
      <c r="B19" s="8">
        <v>2789664</v>
      </c>
      <c r="C19" s="10">
        <v>42005</v>
      </c>
      <c r="D19" s="10">
        <v>42369</v>
      </c>
      <c r="E19" s="11" t="s">
        <v>22</v>
      </c>
    </row>
    <row r="20" spans="1:5" ht="15">
      <c r="A20" s="9"/>
      <c r="B20" s="8"/>
      <c r="C20" s="10"/>
      <c r="D20" s="5"/>
      <c r="E20" s="11"/>
    </row>
    <row r="21" spans="1:2" ht="15">
      <c r="A21" s="12" t="s">
        <v>23</v>
      </c>
      <c r="B21" s="13">
        <f>SUM(B7:B19)</f>
        <v>6537695.87</v>
      </c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madri+d para el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Alfonso</dc:creator>
  <cp:keywords/>
  <dc:description/>
  <cp:lastModifiedBy>Raúl de Andrés</cp:lastModifiedBy>
  <dcterms:created xsi:type="dcterms:W3CDTF">2015-12-16T09:29:09Z</dcterms:created>
  <dcterms:modified xsi:type="dcterms:W3CDTF">2015-12-16T13:28:17Z</dcterms:modified>
  <cp:category/>
  <cp:version/>
  <cp:contentType/>
  <cp:contentStatus/>
</cp:coreProperties>
</file>